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G:\Shared drives\APT\Fundraising\GC and UGS Coordination\UGS Coordination\2023\Kit  resource creation\Resources ready\"/>
    </mc:Choice>
  </mc:AlternateContent>
  <xr:revisionPtr revIDLastSave="0" documentId="8_{5D09D70A-5B58-48DD-9CA4-83FD464FBE6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ally 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" l="1"/>
  <c r="F32" i="1"/>
  <c r="F31" i="1"/>
  <c r="F30" i="1"/>
  <c r="F29" i="1"/>
  <c r="F28" i="1"/>
  <c r="F27" i="1"/>
  <c r="F26" i="1"/>
  <c r="F25" i="1"/>
  <c r="L32" i="1"/>
  <c r="L31" i="1"/>
  <c r="L30" i="1"/>
  <c r="L29" i="1"/>
  <c r="L28" i="1"/>
  <c r="L27" i="1"/>
  <c r="L26" i="1"/>
  <c r="L25" i="1"/>
  <c r="L24" i="1"/>
  <c r="F24" i="1"/>
  <c r="F23" i="1"/>
  <c r="F22" i="1"/>
  <c r="F21" i="1"/>
  <c r="F20" i="1"/>
  <c r="L23" i="1"/>
  <c r="L22" i="1"/>
  <c r="L21" i="1"/>
  <c r="L20" i="1"/>
  <c r="L19" i="1"/>
  <c r="L18" i="1"/>
  <c r="L17" i="1"/>
  <c r="F19" i="1"/>
  <c r="L16" i="1"/>
  <c r="L15" i="1"/>
  <c r="F18" i="1"/>
  <c r="F17" i="1"/>
  <c r="F16" i="1"/>
  <c r="F15" i="1"/>
  <c r="F14" i="1"/>
  <c r="F13" i="1"/>
  <c r="L14" i="1"/>
  <c r="L13" i="1"/>
  <c r="L12" i="1"/>
  <c r="L11" i="1"/>
  <c r="L10" i="1"/>
  <c r="L9" i="1"/>
  <c r="L8" i="1"/>
  <c r="L7" i="1"/>
  <c r="L6" i="1"/>
  <c r="F12" i="1"/>
  <c r="F11" i="1"/>
  <c r="F10" i="1"/>
  <c r="F9" i="1"/>
  <c r="F8" i="1"/>
  <c r="F7" i="1"/>
  <c r="F6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2" i="1"/>
  <c r="I11" i="1"/>
  <c r="I10" i="1"/>
  <c r="I9" i="1"/>
  <c r="I8" i="1"/>
  <c r="I7" i="1"/>
  <c r="I6" i="1"/>
  <c r="K34" i="1" l="1"/>
  <c r="H34" i="1"/>
  <c r="I34" i="1" l="1"/>
  <c r="L34" i="1"/>
  <c r="F34" i="1"/>
</calcChain>
</file>

<file path=xl/sharedStrings.xml><?xml version="1.0" encoding="utf-8"?>
<sst xmlns="http://schemas.openxmlformats.org/spreadsheetml/2006/main" count="104" uniqueCount="68">
  <si>
    <t xml:space="preserve">UG Shop Name: </t>
  </si>
  <si>
    <t xml:space="preserve">UG Shop ID: </t>
  </si>
  <si>
    <t>Cash</t>
  </si>
  <si>
    <t>Cheque</t>
  </si>
  <si>
    <t>Credit Card</t>
  </si>
  <si>
    <t>Tally</t>
  </si>
  <si>
    <t>Total</t>
  </si>
  <si>
    <t>$</t>
  </si>
  <si>
    <t>A</t>
  </si>
  <si>
    <t>B</t>
  </si>
  <si>
    <t>C</t>
  </si>
  <si>
    <t>D</t>
  </si>
  <si>
    <t>Teacher Training</t>
  </si>
  <si>
    <t>E</t>
  </si>
  <si>
    <t>F</t>
  </si>
  <si>
    <t>G</t>
  </si>
  <si>
    <t>H</t>
  </si>
  <si>
    <t>I</t>
  </si>
  <si>
    <t>J</t>
  </si>
  <si>
    <t>Safe Water</t>
  </si>
  <si>
    <t>Good Food</t>
  </si>
  <si>
    <t>M</t>
  </si>
  <si>
    <t>Adult Literacy</t>
  </si>
  <si>
    <t>N</t>
  </si>
  <si>
    <t>Disability Access</t>
  </si>
  <si>
    <t>O</t>
  </si>
  <si>
    <t>P</t>
  </si>
  <si>
    <t>R</t>
  </si>
  <si>
    <t>S</t>
  </si>
  <si>
    <t>Goat</t>
  </si>
  <si>
    <t>T</t>
  </si>
  <si>
    <t>U</t>
  </si>
  <si>
    <t>Community Health</t>
  </si>
  <si>
    <t>V</t>
  </si>
  <si>
    <t>Toilet</t>
  </si>
  <si>
    <t>W</t>
  </si>
  <si>
    <t>Community School Class</t>
  </si>
  <si>
    <t>X</t>
  </si>
  <si>
    <t>Hope in Hard Places</t>
  </si>
  <si>
    <t>Village Package</t>
  </si>
  <si>
    <t xml:space="preserve">Tally sheet no:                      Date:
Sheet total: 
</t>
  </si>
  <si>
    <t>Code</t>
  </si>
  <si>
    <t>Item Name</t>
  </si>
  <si>
    <t>Health &amp; Nutrition</t>
  </si>
  <si>
    <t>Early Learning</t>
  </si>
  <si>
    <t>Seeds &amp; Tools</t>
  </si>
  <si>
    <t>K</t>
  </si>
  <si>
    <t>Women’s Empowerment</t>
  </si>
  <si>
    <t>Business Kick-Starter</t>
  </si>
  <si>
    <t>Q</t>
  </si>
  <si>
    <t>Social Enterprise</t>
  </si>
  <si>
    <t>Chickens</t>
  </si>
  <si>
    <t>Climate Resilience</t>
  </si>
  <si>
    <t>Well</t>
  </si>
  <si>
    <t>Further donations</t>
  </si>
  <si>
    <t>Mental Health Care</t>
  </si>
  <si>
    <t>Y</t>
  </si>
  <si>
    <t>Z</t>
  </si>
  <si>
    <r>
      <rPr>
        <b/>
        <sz val="15"/>
        <color theme="1"/>
        <rFont val="Calibri"/>
        <family val="2"/>
        <scheme val="minor"/>
      </rPr>
      <t>Tearfund Useful Gifts Shop</t>
    </r>
    <r>
      <rPr>
        <sz val="15"/>
        <color theme="1"/>
        <rFont val="Calibri"/>
        <family val="2"/>
        <scheme val="minor"/>
      </rPr>
      <t xml:space="preserve"> Tally Sheet 2023/24</t>
    </r>
  </si>
  <si>
    <t>WNM</t>
  </si>
  <si>
    <t>Combat Climate Change</t>
  </si>
  <si>
    <t>Support a First Nations Leader</t>
  </si>
  <si>
    <t>Hunger Response</t>
  </si>
  <si>
    <t>FN</t>
  </si>
  <si>
    <t>Where It's Needed Most</t>
  </si>
  <si>
    <t>Girls' Education</t>
  </si>
  <si>
    <t>Healthy Mums and Babies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</si>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</sst>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_);_(&quot;$&quot;* \(#,##0\);_(&quot;$&quot;* &quot;-&quot;_);_(@_)"/>
    <numFmt numFmtId="165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3"/>
      <color theme="1"/>
      <name val="Segoe UI"/>
      <family val="2"/>
    </font>
    <font>
      <b/>
      <sz val="13"/>
      <color theme="1"/>
      <name val="Segoe UI"/>
      <family val="2"/>
    </font>
    <font>
      <sz val="13"/>
      <color theme="1"/>
      <name val="Calibri"/>
      <family val="2"/>
      <scheme val="minor"/>
    </font>
    <font>
      <b/>
      <sz val="16"/>
      <color theme="1"/>
      <name val="Segoe UI"/>
      <family val="2"/>
    </font>
    <font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2B2B0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 style="medium">
        <color rgb="FFA6A6A6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/>
      <right/>
      <top style="medium">
        <color theme="1"/>
      </top>
      <bottom style="medium">
        <color indexed="64"/>
      </bottom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/>
      <diagonal/>
    </border>
  </borders>
  <cellStyleXfs count="2">
    <xf numFmtId="0" fontId="0" fillId="0" borderId="0"/>
    <xf numFmtId="165" fontId="5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right" vertical="center"/>
    </xf>
    <xf numFmtId="0" fontId="4" fillId="0" borderId="0" xfId="0" applyFont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3" borderId="4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2" borderId="4" xfId="0" applyNumberFormat="1" applyFont="1" applyFill="1" applyBorder="1" applyAlignment="1">
      <alignment horizontal="center" vertical="center"/>
    </xf>
    <xf numFmtId="1" fontId="1" fillId="3" borderId="4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1" fontId="1" fillId="4" borderId="4" xfId="0" applyNumberFormat="1" applyFont="1" applyFill="1" applyBorder="1" applyAlignment="1">
      <alignment horizontal="center" vertical="center"/>
    </xf>
    <xf numFmtId="1" fontId="1" fillId="4" borderId="7" xfId="0" applyNumberFormat="1" applyFont="1" applyFill="1" applyBorder="1" applyAlignment="1">
      <alignment horizontal="center" vertical="center"/>
    </xf>
    <xf numFmtId="1" fontId="1" fillId="5" borderId="6" xfId="0" applyNumberFormat="1" applyFont="1" applyFill="1" applyBorder="1" applyAlignment="1">
      <alignment horizontal="center" vertical="center"/>
    </xf>
    <xf numFmtId="1" fontId="1" fillId="8" borderId="6" xfId="0" applyNumberFormat="1" applyFont="1" applyFill="1" applyBorder="1" applyAlignment="1">
      <alignment horizontal="center" vertical="center"/>
    </xf>
    <xf numFmtId="1" fontId="1" fillId="7" borderId="6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right" vertical="center"/>
    </xf>
    <xf numFmtId="1" fontId="1" fillId="3" borderId="4" xfId="0" applyNumberFormat="1" applyFont="1" applyFill="1" applyBorder="1" applyAlignment="1">
      <alignment horizontal="right" vertical="center"/>
    </xf>
    <xf numFmtId="1" fontId="1" fillId="4" borderId="4" xfId="0" applyNumberFormat="1" applyFont="1" applyFill="1" applyBorder="1" applyAlignment="1">
      <alignment horizontal="right" vertical="center"/>
    </xf>
    <xf numFmtId="164" fontId="1" fillId="7" borderId="6" xfId="1" applyNumberFormat="1" applyFont="1" applyFill="1" applyBorder="1" applyAlignment="1">
      <alignment horizontal="right" vertical="center"/>
    </xf>
    <xf numFmtId="164" fontId="1" fillId="5" borderId="6" xfId="1" applyNumberFormat="1" applyFont="1" applyFill="1" applyBorder="1" applyAlignment="1">
      <alignment horizontal="right" vertical="center"/>
    </xf>
    <xf numFmtId="164" fontId="1" fillId="8" borderId="6" xfId="1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" fontId="3" fillId="4" borderId="4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2B2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4"/>
  <sheetViews>
    <sheetView tabSelected="1" topLeftCell="A17" zoomScale="70" zoomScaleNormal="70" workbookViewId="0">
      <selection activeCell="I34" sqref="I34"/>
    </sheetView>
  </sheetViews>
  <sheetFormatPr defaultColWidth="9.1796875" defaultRowHeight="17" x14ac:dyDescent="0.4"/>
  <cols>
    <col min="1" max="1" width="7.6328125" style="10" bestFit="1" customWidth="1"/>
    <col min="2" max="2" width="42" style="3" bestFit="1" customWidth="1"/>
    <col min="3" max="3" width="6.453125" style="3" bestFit="1" customWidth="1"/>
    <col min="4" max="4" width="16" style="3" customWidth="1"/>
    <col min="5" max="5" width="7.6328125" style="10" customWidth="1"/>
    <col min="6" max="6" width="11.453125" style="3" bestFit="1" customWidth="1"/>
    <col min="7" max="7" width="16" style="3" customWidth="1"/>
    <col min="8" max="8" width="7.6328125" style="10" customWidth="1"/>
    <col min="9" max="9" width="11.453125" style="3" bestFit="1" customWidth="1"/>
    <col min="10" max="10" width="16" style="3" customWidth="1"/>
    <col min="11" max="11" width="7.6328125" style="10" customWidth="1"/>
    <col min="12" max="12" width="11.453125" style="3" bestFit="1" customWidth="1"/>
    <col min="13" max="13" width="7.6328125" style="3" bestFit="1" customWidth="1"/>
    <col min="14" max="14" width="6.453125" style="3" bestFit="1" customWidth="1"/>
    <col min="15" max="16384" width="9.1796875" style="3"/>
  </cols>
  <sheetData>
    <row r="1" spans="1:14" ht="20" thickBot="1" x14ac:dyDescent="0.5">
      <c r="A1" s="8" t="s">
        <v>58</v>
      </c>
    </row>
    <row r="2" spans="1:14" ht="38.25" customHeight="1" thickBot="1" x14ac:dyDescent="0.75">
      <c r="A2" s="24" t="s">
        <v>0</v>
      </c>
      <c r="B2" s="1"/>
      <c r="C2" s="1"/>
      <c r="D2" s="7"/>
      <c r="E2" s="39"/>
      <c r="F2" s="1"/>
      <c r="G2" s="1"/>
      <c r="H2" s="39"/>
      <c r="I2" s="1"/>
      <c r="J2" s="45" t="s">
        <v>40</v>
      </c>
      <c r="K2" s="46"/>
      <c r="L2" s="46"/>
      <c r="M2" s="47"/>
      <c r="N2" s="2"/>
    </row>
    <row r="3" spans="1:14" ht="33" customHeight="1" thickBot="1" x14ac:dyDescent="0.45">
      <c r="A3" s="24" t="s">
        <v>1</v>
      </c>
      <c r="D3" s="1"/>
      <c r="E3" s="39"/>
      <c r="F3" s="1"/>
      <c r="G3" s="1"/>
      <c r="H3" s="39"/>
      <c r="I3" s="1"/>
      <c r="J3" s="2"/>
      <c r="K3" s="43"/>
      <c r="L3" s="2"/>
      <c r="M3" s="2"/>
      <c r="N3" s="2"/>
    </row>
    <row r="4" spans="1:14" ht="25.5" customHeight="1" thickBot="1" x14ac:dyDescent="0.45">
      <c r="A4" s="9"/>
      <c r="B4" s="4"/>
      <c r="C4" s="4"/>
      <c r="D4" s="48" t="s">
        <v>2</v>
      </c>
      <c r="E4" s="48"/>
      <c r="F4" s="48"/>
      <c r="G4" s="49" t="s">
        <v>3</v>
      </c>
      <c r="H4" s="49"/>
      <c r="I4" s="49"/>
      <c r="J4" s="50" t="s">
        <v>4</v>
      </c>
      <c r="K4" s="50"/>
      <c r="L4" s="50"/>
      <c r="M4" s="4"/>
      <c r="N4" s="4"/>
    </row>
    <row r="5" spans="1:14" ht="20.5" thickBot="1" x14ac:dyDescent="0.45">
      <c r="A5" s="19" t="s">
        <v>41</v>
      </c>
      <c r="B5" s="20" t="s">
        <v>42</v>
      </c>
      <c r="C5" s="20" t="s">
        <v>7</v>
      </c>
      <c r="D5" s="21" t="s">
        <v>5</v>
      </c>
      <c r="E5" s="21" t="s">
        <v>6</v>
      </c>
      <c r="F5" s="21" t="s">
        <v>7</v>
      </c>
      <c r="G5" s="22" t="s">
        <v>5</v>
      </c>
      <c r="H5" s="22" t="s">
        <v>6</v>
      </c>
      <c r="I5" s="22" t="s">
        <v>7</v>
      </c>
      <c r="J5" s="23" t="s">
        <v>5</v>
      </c>
      <c r="K5" s="23" t="s">
        <v>6</v>
      </c>
      <c r="L5" s="23" t="s">
        <v>7</v>
      </c>
      <c r="M5" s="19" t="s">
        <v>41</v>
      </c>
      <c r="N5" s="20" t="s">
        <v>7</v>
      </c>
    </row>
    <row r="6" spans="1:14" ht="20.25" customHeight="1" thickBot="1" x14ac:dyDescent="0.45">
      <c r="A6" s="12" t="s">
        <v>8</v>
      </c>
      <c r="B6" s="13" t="s">
        <v>51</v>
      </c>
      <c r="C6" s="13">
        <v>5</v>
      </c>
      <c r="D6" s="11"/>
      <c r="E6" s="25">
        <v>0</v>
      </c>
      <c r="F6" s="33">
        <f>E6*$C6</f>
        <v>0</v>
      </c>
      <c r="G6" s="14"/>
      <c r="H6" s="26"/>
      <c r="I6" s="34">
        <f>H6*$C6</f>
        <v>0</v>
      </c>
      <c r="J6" s="15"/>
      <c r="K6" s="28"/>
      <c r="L6" s="35">
        <f>K6*$C6</f>
        <v>0</v>
      </c>
      <c r="M6" s="12" t="s">
        <v>8</v>
      </c>
      <c r="N6" s="13">
        <v>5</v>
      </c>
    </row>
    <row r="7" spans="1:14" ht="20.25" customHeight="1" thickBot="1" x14ac:dyDescent="0.45">
      <c r="A7" s="12" t="s">
        <v>9</v>
      </c>
      <c r="B7" s="13" t="s">
        <v>43</v>
      </c>
      <c r="C7" s="13">
        <v>5</v>
      </c>
      <c r="D7" s="11"/>
      <c r="E7" s="25">
        <v>0</v>
      </c>
      <c r="F7" s="33">
        <f>E7*$C7</f>
        <v>0</v>
      </c>
      <c r="G7" s="14"/>
      <c r="H7" s="26"/>
      <c r="I7" s="34">
        <f>H7*$C7</f>
        <v>0</v>
      </c>
      <c r="J7" s="15"/>
      <c r="K7" s="28"/>
      <c r="L7" s="35">
        <f>K7*$C7</f>
        <v>0</v>
      </c>
      <c r="M7" s="12" t="s">
        <v>9</v>
      </c>
      <c r="N7" s="13">
        <v>5</v>
      </c>
    </row>
    <row r="8" spans="1:14" ht="20.25" customHeight="1" thickBot="1" x14ac:dyDescent="0.45">
      <c r="A8" s="12" t="s">
        <v>10</v>
      </c>
      <c r="B8" s="13" t="s">
        <v>44</v>
      </c>
      <c r="C8" s="13">
        <v>5</v>
      </c>
      <c r="D8" s="11"/>
      <c r="E8" s="25">
        <v>0</v>
      </c>
      <c r="F8" s="33">
        <f>E8*$C8</f>
        <v>0</v>
      </c>
      <c r="G8" s="14"/>
      <c r="H8" s="26"/>
      <c r="I8" s="34">
        <f>H8*$C8</f>
        <v>0</v>
      </c>
      <c r="J8" s="15"/>
      <c r="K8" s="28"/>
      <c r="L8" s="35">
        <f>K8*$C8</f>
        <v>0</v>
      </c>
      <c r="M8" s="12" t="s">
        <v>10</v>
      </c>
      <c r="N8" s="13">
        <v>5</v>
      </c>
    </row>
    <row r="9" spans="1:14" ht="20.25" customHeight="1" thickBot="1" x14ac:dyDescent="0.45">
      <c r="A9" s="12" t="s">
        <v>11</v>
      </c>
      <c r="B9" s="13" t="s">
        <v>45</v>
      </c>
      <c r="C9" s="13">
        <v>10</v>
      </c>
      <c r="D9" s="11"/>
      <c r="E9" s="25">
        <v>0</v>
      </c>
      <c r="F9" s="33">
        <f>E9*$C9</f>
        <v>0</v>
      </c>
      <c r="G9" s="14"/>
      <c r="H9" s="26"/>
      <c r="I9" s="34">
        <f>H9*$C9</f>
        <v>0</v>
      </c>
      <c r="J9" s="15"/>
      <c r="K9" s="28"/>
      <c r="L9" s="35">
        <f>K9*$C9</f>
        <v>0</v>
      </c>
      <c r="M9" s="12" t="s">
        <v>11</v>
      </c>
      <c r="N9" s="13">
        <v>10</v>
      </c>
    </row>
    <row r="10" spans="1:14" ht="20.25" customHeight="1" thickBot="1" x14ac:dyDescent="0.45">
      <c r="A10" s="12" t="s">
        <v>13</v>
      </c>
      <c r="B10" s="13" t="s">
        <v>12</v>
      </c>
      <c r="C10" s="13">
        <v>10</v>
      </c>
      <c r="D10" s="11"/>
      <c r="E10" s="25">
        <v>0</v>
      </c>
      <c r="F10" s="33">
        <f>E10*$C10</f>
        <v>0</v>
      </c>
      <c r="G10" s="14"/>
      <c r="H10" s="26"/>
      <c r="I10" s="34">
        <f>H10*$C10</f>
        <v>0</v>
      </c>
      <c r="J10" s="15"/>
      <c r="K10" s="28"/>
      <c r="L10" s="35">
        <f>K10*$C10</f>
        <v>0</v>
      </c>
      <c r="M10" s="12" t="s">
        <v>13</v>
      </c>
      <c r="N10" s="13">
        <v>10</v>
      </c>
    </row>
    <row r="11" spans="1:14" ht="20.25" customHeight="1" thickBot="1" x14ac:dyDescent="0.45">
      <c r="A11" s="12" t="s">
        <v>14</v>
      </c>
      <c r="B11" s="13" t="s">
        <v>65</v>
      </c>
      <c r="C11" s="13">
        <v>15</v>
      </c>
      <c r="D11" s="11"/>
      <c r="E11" s="25">
        <v>0</v>
      </c>
      <c r="F11" s="33">
        <f>E11*$C11</f>
        <v>0</v>
      </c>
      <c r="G11" s="14"/>
      <c r="H11" s="26"/>
      <c r="I11" s="34">
        <f>H11*$C11</f>
        <v>0</v>
      </c>
      <c r="J11" s="15"/>
      <c r="K11" s="28"/>
      <c r="L11" s="35">
        <f>K11*$C11</f>
        <v>0</v>
      </c>
      <c r="M11" s="12" t="s">
        <v>14</v>
      </c>
      <c r="N11" s="13">
        <v>15</v>
      </c>
    </row>
    <row r="12" spans="1:14" ht="20.25" customHeight="1" thickBot="1" x14ac:dyDescent="0.45">
      <c r="A12" s="12" t="s">
        <v>59</v>
      </c>
      <c r="B12" s="13" t="s">
        <v>64</v>
      </c>
      <c r="C12" s="13">
        <v>15</v>
      </c>
      <c r="D12" s="11"/>
      <c r="E12" s="25">
        <v>0</v>
      </c>
      <c r="F12" s="33">
        <f>E12*$C12</f>
        <v>0</v>
      </c>
      <c r="G12" s="14"/>
      <c r="H12" s="26"/>
      <c r="I12" s="34">
        <f>H12*$C12</f>
        <v>0</v>
      </c>
      <c r="J12" s="15"/>
      <c r="K12" s="28"/>
      <c r="L12" s="35">
        <f>K12*$C12</f>
        <v>0</v>
      </c>
      <c r="M12" s="12" t="s">
        <v>59</v>
      </c>
      <c r="N12" s="13">
        <v>15</v>
      </c>
    </row>
    <row r="13" spans="1:14" ht="20.25" customHeight="1" thickBot="1" x14ac:dyDescent="0.45">
      <c r="A13" s="12" t="s">
        <v>63</v>
      </c>
      <c r="B13" s="13" t="s">
        <v>61</v>
      </c>
      <c r="C13" s="13">
        <v>20</v>
      </c>
      <c r="D13" s="11"/>
      <c r="E13" s="25">
        <v>0</v>
      </c>
      <c r="F13" s="33">
        <f>E13*$C13</f>
        <v>0</v>
      </c>
      <c r="G13" s="14"/>
      <c r="H13" s="26"/>
      <c r="I13" s="34">
        <f>H13*$C13</f>
        <v>0</v>
      </c>
      <c r="J13" s="15"/>
      <c r="K13" s="28"/>
      <c r="L13" s="35">
        <f>K13*$C13</f>
        <v>0</v>
      </c>
      <c r="M13" s="12" t="s">
        <v>63</v>
      </c>
      <c r="N13" s="13">
        <v>20</v>
      </c>
    </row>
    <row r="14" spans="1:14" ht="20.25" customHeight="1" thickBot="1" x14ac:dyDescent="0.45">
      <c r="A14" s="12" t="s">
        <v>15</v>
      </c>
      <c r="B14" s="13" t="s">
        <v>19</v>
      </c>
      <c r="C14" s="13">
        <v>25</v>
      </c>
      <c r="D14" s="11"/>
      <c r="E14" s="25">
        <v>0</v>
      </c>
      <c r="F14" s="33">
        <f>E14*$C14</f>
        <v>0</v>
      </c>
      <c r="G14" s="14"/>
      <c r="H14" s="26"/>
      <c r="I14" s="34">
        <f>H14*$C14</f>
        <v>0</v>
      </c>
      <c r="J14" s="15"/>
      <c r="K14" s="28"/>
      <c r="L14" s="35">
        <f>K14*$C14</f>
        <v>0</v>
      </c>
      <c r="M14" s="12" t="s">
        <v>15</v>
      </c>
      <c r="N14" s="13">
        <v>25</v>
      </c>
    </row>
    <row r="15" spans="1:14" ht="20.25" customHeight="1" thickBot="1" x14ac:dyDescent="0.45">
      <c r="A15" s="12" t="s">
        <v>16</v>
      </c>
      <c r="B15" s="13" t="s">
        <v>20</v>
      </c>
      <c r="C15" s="13">
        <v>25</v>
      </c>
      <c r="D15" s="11"/>
      <c r="E15" s="25">
        <v>0</v>
      </c>
      <c r="F15" s="33">
        <f>E15*$C15</f>
        <v>0</v>
      </c>
      <c r="G15" s="14"/>
      <c r="H15" s="26"/>
      <c r="I15" s="34">
        <f>H15*$C15</f>
        <v>0</v>
      </c>
      <c r="J15" s="15"/>
      <c r="K15" s="28"/>
      <c r="L15" s="35">
        <f>K15*$C15</f>
        <v>0</v>
      </c>
      <c r="M15" s="12" t="s">
        <v>16</v>
      </c>
      <c r="N15" s="13">
        <v>25</v>
      </c>
    </row>
    <row r="16" spans="1:14" ht="20.25" customHeight="1" thickBot="1" x14ac:dyDescent="0.45">
      <c r="A16" s="12" t="s">
        <v>17</v>
      </c>
      <c r="B16" s="13" t="s">
        <v>22</v>
      </c>
      <c r="C16" s="13">
        <v>25</v>
      </c>
      <c r="D16" s="11"/>
      <c r="E16" s="25">
        <v>0</v>
      </c>
      <c r="F16" s="33">
        <f>E16*$C16</f>
        <v>0</v>
      </c>
      <c r="G16" s="14"/>
      <c r="H16" s="26"/>
      <c r="I16" s="34">
        <f>H16*$C16</f>
        <v>0</v>
      </c>
      <c r="J16" s="15"/>
      <c r="K16" s="28"/>
      <c r="L16" s="35">
        <f>K16*$C16</f>
        <v>0</v>
      </c>
      <c r="M16" s="12" t="s">
        <v>17</v>
      </c>
      <c r="N16" s="13">
        <v>25</v>
      </c>
    </row>
    <row r="17" spans="1:14" ht="20.25" customHeight="1" thickBot="1" x14ac:dyDescent="0.45">
      <c r="A17" s="12" t="s">
        <v>18</v>
      </c>
      <c r="B17" s="13" t="s">
        <v>24</v>
      </c>
      <c r="C17" s="13">
        <v>30</v>
      </c>
      <c r="D17" s="11"/>
      <c r="E17" s="25">
        <v>0</v>
      </c>
      <c r="F17" s="33">
        <f>E17*$C17</f>
        <v>0</v>
      </c>
      <c r="G17" s="14"/>
      <c r="H17" s="26"/>
      <c r="I17" s="34">
        <f>H17*$C17</f>
        <v>0</v>
      </c>
      <c r="J17" s="15"/>
      <c r="K17" s="28"/>
      <c r="L17" s="35">
        <f>K17*$C17</f>
        <v>0</v>
      </c>
      <c r="M17" s="12" t="s">
        <v>18</v>
      </c>
      <c r="N17" s="13">
        <v>30</v>
      </c>
    </row>
    <row r="18" spans="1:14" ht="20.25" customHeight="1" thickBot="1" x14ac:dyDescent="0.45">
      <c r="A18" s="12" t="s">
        <v>46</v>
      </c>
      <c r="B18" s="13" t="s">
        <v>60</v>
      </c>
      <c r="C18" s="13">
        <v>35</v>
      </c>
      <c r="D18" s="11"/>
      <c r="E18" s="25">
        <v>0</v>
      </c>
      <c r="F18" s="33">
        <f>E18*$C18</f>
        <v>0</v>
      </c>
      <c r="G18" s="14"/>
      <c r="H18" s="26"/>
      <c r="I18" s="34">
        <f>H18*$C18</f>
        <v>0</v>
      </c>
      <c r="J18" s="15"/>
      <c r="K18" s="28"/>
      <c r="L18" s="35">
        <f>K18*$C18</f>
        <v>0</v>
      </c>
      <c r="M18" s="12" t="s">
        <v>46</v>
      </c>
      <c r="N18" s="13">
        <v>35</v>
      </c>
    </row>
    <row r="19" spans="1:14" ht="20.25" customHeight="1" thickBot="1" x14ac:dyDescent="0.45">
      <c r="A19" s="12" t="s">
        <v>21</v>
      </c>
      <c r="B19" s="13" t="s">
        <v>66</v>
      </c>
      <c r="C19" s="13">
        <v>50</v>
      </c>
      <c r="D19" s="11"/>
      <c r="E19" s="25">
        <v>0</v>
      </c>
      <c r="F19" s="33">
        <f>E19*$C19</f>
        <v>0</v>
      </c>
      <c r="G19" s="14"/>
      <c r="H19" s="26"/>
      <c r="I19" s="34">
        <f>H19*$C19</f>
        <v>0</v>
      </c>
      <c r="J19" s="15"/>
      <c r="K19" s="28"/>
      <c r="L19" s="35">
        <f>K19*$C19</f>
        <v>0</v>
      </c>
      <c r="M19" s="12" t="s">
        <v>21</v>
      </c>
      <c r="N19" s="13">
        <v>50</v>
      </c>
    </row>
    <row r="20" spans="1:14" ht="20.25" customHeight="1" thickBot="1" x14ac:dyDescent="0.45">
      <c r="A20" s="12" t="s">
        <v>23</v>
      </c>
      <c r="B20" s="13" t="s">
        <v>47</v>
      </c>
      <c r="C20" s="13">
        <v>50</v>
      </c>
      <c r="D20" s="11"/>
      <c r="E20" s="25">
        <v>0</v>
      </c>
      <c r="F20" s="33">
        <f>E20*$C20</f>
        <v>0</v>
      </c>
      <c r="G20" s="14"/>
      <c r="H20" s="26"/>
      <c r="I20" s="34">
        <f>H20*$C20</f>
        <v>0</v>
      </c>
      <c r="J20" s="15"/>
      <c r="K20" s="28"/>
      <c r="L20" s="35">
        <f>K20*$C20</f>
        <v>0</v>
      </c>
      <c r="M20" s="12" t="s">
        <v>23</v>
      </c>
      <c r="N20" s="13">
        <v>50</v>
      </c>
    </row>
    <row r="21" spans="1:14" ht="20.25" customHeight="1" thickBot="1" x14ac:dyDescent="0.45">
      <c r="A21" s="12" t="s">
        <v>25</v>
      </c>
      <c r="B21" s="13" t="s">
        <v>29</v>
      </c>
      <c r="C21" s="13">
        <v>50</v>
      </c>
      <c r="D21" s="11"/>
      <c r="E21" s="25">
        <v>0</v>
      </c>
      <c r="F21" s="33">
        <f>E21*$C21</f>
        <v>0</v>
      </c>
      <c r="G21" s="14"/>
      <c r="H21" s="26"/>
      <c r="I21" s="34">
        <f>H21*$C21</f>
        <v>0</v>
      </c>
      <c r="J21" s="15"/>
      <c r="K21" s="28"/>
      <c r="L21" s="35">
        <f>K21*$C21</f>
        <v>0</v>
      </c>
      <c r="M21" s="12" t="s">
        <v>25</v>
      </c>
      <c r="N21" s="13">
        <v>50</v>
      </c>
    </row>
    <row r="22" spans="1:14" ht="20.25" customHeight="1" thickBot="1" x14ac:dyDescent="0.45">
      <c r="A22" s="12" t="s">
        <v>26</v>
      </c>
      <c r="B22" s="13" t="s">
        <v>48</v>
      </c>
      <c r="C22" s="13">
        <v>60</v>
      </c>
      <c r="D22" s="11"/>
      <c r="E22" s="25">
        <v>0</v>
      </c>
      <c r="F22" s="33">
        <f>E22*$C22</f>
        <v>0</v>
      </c>
      <c r="G22" s="14"/>
      <c r="H22" s="26"/>
      <c r="I22" s="34">
        <f>H22*$C22</f>
        <v>0</v>
      </c>
      <c r="J22" s="15"/>
      <c r="K22" s="28"/>
      <c r="L22" s="35">
        <f>K22*$C22</f>
        <v>0</v>
      </c>
      <c r="M22" s="12" t="s">
        <v>26</v>
      </c>
      <c r="N22" s="13">
        <v>60</v>
      </c>
    </row>
    <row r="23" spans="1:14" ht="20.25" customHeight="1" thickBot="1" x14ac:dyDescent="0.45">
      <c r="A23" s="12" t="s">
        <v>49</v>
      </c>
      <c r="B23" s="13" t="s">
        <v>32</v>
      </c>
      <c r="C23" s="13">
        <v>70</v>
      </c>
      <c r="D23" s="11"/>
      <c r="E23" s="25">
        <v>0</v>
      </c>
      <c r="F23" s="33">
        <f>E23*$C23</f>
        <v>0</v>
      </c>
      <c r="G23" s="14"/>
      <c r="H23" s="26"/>
      <c r="I23" s="34">
        <f>H23*$C23</f>
        <v>0</v>
      </c>
      <c r="J23" s="15"/>
      <c r="K23" s="28"/>
      <c r="L23" s="35">
        <f>K23*$C23</f>
        <v>0</v>
      </c>
      <c r="M23" s="12" t="s">
        <v>49</v>
      </c>
      <c r="N23" s="13">
        <v>70</v>
      </c>
    </row>
    <row r="24" spans="1:14" ht="20.25" customHeight="1" thickBot="1" x14ac:dyDescent="0.45">
      <c r="A24" s="12" t="s">
        <v>27</v>
      </c>
      <c r="B24" s="13" t="s">
        <v>34</v>
      </c>
      <c r="C24" s="13">
        <v>70</v>
      </c>
      <c r="D24" s="16"/>
      <c r="E24" s="40">
        <v>0</v>
      </c>
      <c r="F24" s="33">
        <f>E24*$C24</f>
        <v>0</v>
      </c>
      <c r="G24" s="17"/>
      <c r="H24" s="42"/>
      <c r="I24" s="34">
        <f>H24*$C24</f>
        <v>0</v>
      </c>
      <c r="J24" s="18"/>
      <c r="K24" s="44"/>
      <c r="L24" s="35">
        <f>K24*$C24</f>
        <v>0</v>
      </c>
      <c r="M24" s="12" t="s">
        <v>27</v>
      </c>
      <c r="N24" s="13">
        <v>70</v>
      </c>
    </row>
    <row r="25" spans="1:14" ht="20.25" customHeight="1" thickBot="1" x14ac:dyDescent="0.45">
      <c r="A25" s="12" t="s">
        <v>28</v>
      </c>
      <c r="B25" s="13" t="s">
        <v>36</v>
      </c>
      <c r="C25" s="13">
        <v>100</v>
      </c>
      <c r="D25" s="11"/>
      <c r="E25" s="25">
        <v>0</v>
      </c>
      <c r="F25" s="33">
        <f>E25*$C25</f>
        <v>0</v>
      </c>
      <c r="G25" s="14"/>
      <c r="H25" s="26"/>
      <c r="I25" s="34">
        <f>H25*$C25</f>
        <v>0</v>
      </c>
      <c r="J25" s="15"/>
      <c r="K25" s="28"/>
      <c r="L25" s="35">
        <f>K25*$C25</f>
        <v>0</v>
      </c>
      <c r="M25" s="12" t="s">
        <v>28</v>
      </c>
      <c r="N25" s="13">
        <v>100</v>
      </c>
    </row>
    <row r="26" spans="1:14" ht="20.25" customHeight="1" thickBot="1" x14ac:dyDescent="0.45">
      <c r="A26" s="12" t="s">
        <v>30</v>
      </c>
      <c r="B26" s="13" t="s">
        <v>55</v>
      </c>
      <c r="C26" s="13">
        <v>100</v>
      </c>
      <c r="D26" s="11"/>
      <c r="E26" s="25">
        <v>0</v>
      </c>
      <c r="F26" s="33">
        <f>E26*$C26</f>
        <v>0</v>
      </c>
      <c r="G26" s="14"/>
      <c r="H26" s="26"/>
      <c r="I26" s="34">
        <f>H26*$C26</f>
        <v>0</v>
      </c>
      <c r="J26" s="15"/>
      <c r="K26" s="28"/>
      <c r="L26" s="35">
        <f>K26*$C26</f>
        <v>0</v>
      </c>
      <c r="M26" s="12" t="s">
        <v>30</v>
      </c>
      <c r="N26" s="13">
        <v>100</v>
      </c>
    </row>
    <row r="27" spans="1:14" ht="19.25" customHeight="1" thickBot="1" x14ac:dyDescent="0.45">
      <c r="A27" s="12" t="s">
        <v>31</v>
      </c>
      <c r="B27" s="13" t="s">
        <v>62</v>
      </c>
      <c r="C27" s="13">
        <v>150</v>
      </c>
      <c r="D27" s="11"/>
      <c r="E27" s="25">
        <v>0</v>
      </c>
      <c r="F27" s="33">
        <f>E27*$C27</f>
        <v>0</v>
      </c>
      <c r="G27" s="14"/>
      <c r="H27" s="26"/>
      <c r="I27" s="34">
        <f>H27*$C27</f>
        <v>0</v>
      </c>
      <c r="J27" s="15"/>
      <c r="K27" s="28"/>
      <c r="L27" s="35">
        <f>K27*$C27</f>
        <v>0</v>
      </c>
      <c r="M27" s="12" t="s">
        <v>31</v>
      </c>
      <c r="N27" s="13">
        <v>150</v>
      </c>
    </row>
    <row r="28" spans="1:14" ht="20.25" customHeight="1" thickBot="1" x14ac:dyDescent="0.45">
      <c r="A28" s="12" t="s">
        <v>33</v>
      </c>
      <c r="B28" s="13" t="s">
        <v>52</v>
      </c>
      <c r="C28" s="13">
        <v>250</v>
      </c>
      <c r="D28" s="11"/>
      <c r="E28" s="25">
        <v>0</v>
      </c>
      <c r="F28" s="33">
        <f>E28*$C28</f>
        <v>0</v>
      </c>
      <c r="G28" s="14"/>
      <c r="H28" s="26"/>
      <c r="I28" s="34">
        <f>H28*$C28</f>
        <v>0</v>
      </c>
      <c r="J28" s="15"/>
      <c r="K28" s="28"/>
      <c r="L28" s="35">
        <f>K28*$C28</f>
        <v>0</v>
      </c>
      <c r="M28" s="12" t="s">
        <v>33</v>
      </c>
      <c r="N28" s="13">
        <v>250</v>
      </c>
    </row>
    <row r="29" spans="1:14" ht="20.25" customHeight="1" thickBot="1" x14ac:dyDescent="0.45">
      <c r="A29" s="12" t="s">
        <v>35</v>
      </c>
      <c r="B29" s="13" t="s">
        <v>38</v>
      </c>
      <c r="C29" s="13">
        <v>490</v>
      </c>
      <c r="D29" s="11"/>
      <c r="E29" s="25">
        <v>0</v>
      </c>
      <c r="F29" s="33">
        <f>E29*$C29</f>
        <v>0</v>
      </c>
      <c r="G29" s="14"/>
      <c r="H29" s="26"/>
      <c r="I29" s="34">
        <f>H29*$C29</f>
        <v>0</v>
      </c>
      <c r="J29" s="15"/>
      <c r="K29" s="28"/>
      <c r="L29" s="35">
        <f>K29*$C29</f>
        <v>0</v>
      </c>
      <c r="M29" s="12" t="s">
        <v>35</v>
      </c>
      <c r="N29" s="13">
        <v>490</v>
      </c>
    </row>
    <row r="30" spans="1:14" ht="20.25" customHeight="1" thickBot="1" x14ac:dyDescent="0.45">
      <c r="A30" s="12" t="s">
        <v>37</v>
      </c>
      <c r="B30" s="13" t="s">
        <v>50</v>
      </c>
      <c r="C30" s="13">
        <v>990</v>
      </c>
      <c r="D30" s="11"/>
      <c r="E30" s="25">
        <v>0</v>
      </c>
      <c r="F30" s="33">
        <f>E30*$C30</f>
        <v>0</v>
      </c>
      <c r="G30" s="14"/>
      <c r="H30" s="26"/>
      <c r="I30" s="34">
        <f>H30*$C30</f>
        <v>0</v>
      </c>
      <c r="J30" s="15"/>
      <c r="K30" s="28"/>
      <c r="L30" s="35">
        <f>K30*$C30</f>
        <v>0</v>
      </c>
      <c r="M30" s="12" t="s">
        <v>57</v>
      </c>
      <c r="N30" s="13">
        <v>990</v>
      </c>
    </row>
    <row r="31" spans="1:14" ht="20.25" customHeight="1" thickBot="1" x14ac:dyDescent="0.45">
      <c r="A31" s="12" t="s">
        <v>56</v>
      </c>
      <c r="B31" s="13" t="s">
        <v>53</v>
      </c>
      <c r="C31" s="13">
        <v>1900</v>
      </c>
      <c r="D31" s="11"/>
      <c r="E31" s="25">
        <v>0</v>
      </c>
      <c r="F31" s="33">
        <f>E31*$C31</f>
        <v>0</v>
      </c>
      <c r="G31" s="14"/>
      <c r="H31" s="26"/>
      <c r="I31" s="34">
        <f>H31*$C31</f>
        <v>0</v>
      </c>
      <c r="J31" s="15"/>
      <c r="K31" s="28"/>
      <c r="L31" s="35">
        <f>K31*$C31</f>
        <v>0</v>
      </c>
      <c r="M31" s="12" t="s">
        <v>56</v>
      </c>
      <c r="N31" s="13">
        <v>1900</v>
      </c>
    </row>
    <row r="32" spans="1:14" ht="20.25" customHeight="1" thickBot="1" x14ac:dyDescent="0.45">
      <c r="A32" s="12" t="s">
        <v>57</v>
      </c>
      <c r="B32" s="13" t="s">
        <v>39</v>
      </c>
      <c r="C32" s="13">
        <v>5000</v>
      </c>
      <c r="D32" s="11"/>
      <c r="E32" s="25">
        <v>0</v>
      </c>
      <c r="F32" s="33">
        <f>E32*$C32</f>
        <v>0</v>
      </c>
      <c r="G32" s="14"/>
      <c r="H32" s="26"/>
      <c r="I32" s="34">
        <f>H32*$C32</f>
        <v>0</v>
      </c>
      <c r="J32" s="15"/>
      <c r="K32" s="28"/>
      <c r="L32" s="35">
        <f>K32*$C32</f>
        <v>0</v>
      </c>
      <c r="M32" s="12" t="s">
        <v>57</v>
      </c>
      <c r="N32" s="13">
        <v>5000</v>
      </c>
    </row>
    <row r="33" spans="1:14" ht="20.25" customHeight="1" thickBot="1" x14ac:dyDescent="0.45">
      <c r="A33" s="12"/>
      <c r="B33" s="13" t="s">
        <v>54</v>
      </c>
      <c r="C33" s="13"/>
      <c r="D33" s="11"/>
      <c r="E33" s="41"/>
      <c r="F33" s="33">
        <v>0</v>
      </c>
      <c r="G33" s="14"/>
      <c r="H33" s="27"/>
      <c r="I33" s="34"/>
      <c r="J33" s="15"/>
      <c r="K33" s="29"/>
      <c r="L33" s="35"/>
      <c r="M33" s="12"/>
      <c r="N33" s="13"/>
    </row>
    <row r="34" spans="1:14" ht="20.5" thickBot="1" x14ac:dyDescent="0.45">
      <c r="D34" s="6"/>
      <c r="E34" s="32" t="s">
        <v>67</v>
      </c>
      <c r="F34" s="36">
        <f>SUM(F6:F33)</f>
        <v>0</v>
      </c>
      <c r="G34" s="6"/>
      <c r="H34" s="30">
        <f>SUM(H6:H33)</f>
        <v>0</v>
      </c>
      <c r="I34" s="37">
        <f>SUM(I6:I33)</f>
        <v>0</v>
      </c>
      <c r="J34" s="6"/>
      <c r="K34" s="31">
        <f>SUM(K6:K33)</f>
        <v>0</v>
      </c>
      <c r="L34" s="38">
        <f>SUM(L6:L33)</f>
        <v>0</v>
      </c>
      <c r="N34" s="5"/>
    </row>
  </sheetData>
  <mergeCells count="4">
    <mergeCell ref="J2:M2"/>
    <mergeCell ref="D4:F4"/>
    <mergeCell ref="G4:I4"/>
    <mergeCell ref="J4:L4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Tally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 Tan</dc:creator>
  <cp:lastModifiedBy>Cathy Cook</cp:lastModifiedBy>
  <cp:lastPrinted>2020-08-25T12:16:24Z</cp:lastPrinted>
  <dcterms:created xsi:type="dcterms:W3CDTF">2019-08-06T03:40:15Z</dcterms:created>
  <dcterms:modified xsi:type="dcterms:W3CDTF">2023-08-29T05:52:27Z</dcterms:modified>
</cp:coreProperties>
</file>